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8735" windowHeight="117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F6"/>
  <c r="F7"/>
  <c r="F8"/>
  <c r="F9"/>
  <c r="F10"/>
  <c r="F11"/>
  <c r="F12"/>
  <c r="E6"/>
  <c r="E7"/>
  <c r="E8"/>
  <c r="E9"/>
  <c r="E10"/>
  <c r="E11"/>
  <c r="E12"/>
  <c r="E5"/>
  <c r="C15"/>
  <c r="C23" s="1"/>
  <c r="G5"/>
  <c r="F5" l="1"/>
  <c r="C14" s="1"/>
  <c r="C16" l="1"/>
  <c r="C24"/>
</calcChain>
</file>

<file path=xl/sharedStrings.xml><?xml version="1.0" encoding="utf-8"?>
<sst xmlns="http://schemas.openxmlformats.org/spreadsheetml/2006/main" count="24" uniqueCount="17">
  <si>
    <t xml:space="preserve">course (optional) </t>
  </si>
  <si>
    <t>grade</t>
  </si>
  <si>
    <t>quality points</t>
  </si>
  <si>
    <t>percentage</t>
  </si>
  <si>
    <t>xx xxx</t>
  </si>
  <si>
    <t>total quality points</t>
  </si>
  <si>
    <t>term gpa</t>
  </si>
  <si>
    <t>credit hours</t>
  </si>
  <si>
    <t>grade points</t>
  </si>
  <si>
    <t>total  hours</t>
  </si>
  <si>
    <t>earned hours</t>
  </si>
  <si>
    <t>cumulative</t>
  </si>
  <si>
    <t>your current gpa</t>
  </si>
  <si>
    <t>total earned hours</t>
  </si>
  <si>
    <t xml:space="preserve"> cumulative gpa</t>
  </si>
  <si>
    <t>current term</t>
  </si>
  <si>
    <t>b+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</si>
</sst>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2" xfId="0" applyFont="1" applyFill="1" applyBorder="1" applyAlignment="1">
      <alignment horizontal="center"/>
    </xf>
    <xf numFmtId="164" fontId="4" fillId="2" borderId="0" xfId="0" applyNumberFormat="1" applyFont="1" applyFill="1" applyBorder="1" applyAlignment="1" applyProtection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10" fontId="4" fillId="2" borderId="5" xfId="0" applyNumberFormat="1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" fontId="4" fillId="3" borderId="7" xfId="0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10" fontId="4" fillId="2" borderId="8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165" fontId="1" fillId="2" borderId="8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0" fontId="5" fillId="0" borderId="0" xfId="0" applyFont="1"/>
    <xf numFmtId="1" fontId="1" fillId="2" borderId="9" xfId="0" applyNumberFormat="1" applyFont="1" applyFill="1" applyBorder="1" applyAlignment="1">
      <alignment horizontal="center"/>
    </xf>
    <xf numFmtId="1" fontId="3" fillId="3" borderId="9" xfId="0" applyNumberFormat="1" applyFont="1" applyFill="1" applyBorder="1" applyAlignment="1">
      <alignment horizontal="center"/>
    </xf>
    <xf numFmtId="165" fontId="3" fillId="3" borderId="10" xfId="0" applyNumberFormat="1" applyFont="1" applyFill="1" applyBorder="1" applyAlignment="1">
      <alignment horizontal="center"/>
    </xf>
    <xf numFmtId="165" fontId="1" fillId="2" borderId="11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164" fontId="4" fillId="2" borderId="6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24"/>
  <sheetViews>
    <sheetView tabSelected="1" zoomScale="140" zoomScaleNormal="140" workbookViewId="0">
      <selection activeCell="F19" sqref="F19"/>
    </sheetView>
  </sheetViews>
  <sheetFormatPr defaultRowHeight="15"/>
  <cols>
    <col min="2" max="2" width="19.5703125" customWidth="1"/>
    <col min="3" max="3" width="12.42578125" customWidth="1"/>
    <col min="5" max="5" width="14.140625" customWidth="1"/>
    <col min="6" max="6" width="15.85546875" customWidth="1"/>
    <col min="7" max="7" width="13" customWidth="1"/>
  </cols>
  <sheetData>
    <row r="2" spans="2:7" ht="20.25">
      <c r="B2" s="23" t="s">
        <v>15</v>
      </c>
    </row>
    <row r="4" spans="2:7">
      <c r="B4" s="3" t="s">
        <v>0</v>
      </c>
      <c r="C4" s="4" t="s">
        <v>7</v>
      </c>
      <c r="D4" s="5" t="s">
        <v>1</v>
      </c>
      <c r="E4" s="1" t="s">
        <v>8</v>
      </c>
      <c r="F4" s="1" t="s">
        <v>2</v>
      </c>
      <c r="G4" s="6" t="s">
        <v>3</v>
      </c>
    </row>
    <row r="5" spans="2:7">
      <c r="B5" s="7" t="s">
        <v>4</v>
      </c>
      <c r="C5" s="8">
        <v>4</v>
      </c>
      <c r="D5" s="9" t="s">
        <v>16</v>
      </c>
      <c r="E5" s="2">
        <f>IF(D5="",,IF(D5="A+", 4, IF(D5="A", 3.75, IF(D5="B+", 3.5, IF(D5="B", 3, IF(D5="C+", 2.5, IF(D5="C", 2, IF(D5="D+", 1.5, IF(D5="D", 1, IF(D5="F", 0, "invalid"))))))))))</f>
        <v>3.5</v>
      </c>
      <c r="F5" s="10">
        <f>E5*C5</f>
        <v>14</v>
      </c>
      <c r="G5" s="11">
        <f>E5/4</f>
        <v>0.875</v>
      </c>
    </row>
    <row r="6" spans="2:7">
      <c r="B6" s="7" t="s">
        <v>4</v>
      </c>
      <c r="C6" s="8"/>
      <c r="D6" s="9"/>
      <c r="E6" s="2">
        <f t="shared" ref="E6:E12" si="0">IF(D6="",,IF(D6="A+", 4, IF(D6="A", 3.75, IF(D6="B+", 3.5, IF(D6="B", 3, IF(D6="C+", 2.5, IF(D6="C", 2, IF(D6="D+", 1.5, IF(D6="D", 1, IF(D6="F", 0, "invalid"))))))))))</f>
        <v>0</v>
      </c>
      <c r="F6" s="10">
        <f t="shared" ref="F6:F12" si="1">E6*C6</f>
        <v>0</v>
      </c>
      <c r="G6" s="11">
        <f t="shared" ref="G6:G12" si="2">E6/4</f>
        <v>0</v>
      </c>
    </row>
    <row r="7" spans="2:7">
      <c r="B7" s="7" t="s">
        <v>4</v>
      </c>
      <c r="C7" s="8"/>
      <c r="D7" s="9"/>
      <c r="E7" s="2">
        <f t="shared" si="0"/>
        <v>0</v>
      </c>
      <c r="F7" s="10">
        <f t="shared" si="1"/>
        <v>0</v>
      </c>
      <c r="G7" s="11">
        <f t="shared" si="2"/>
        <v>0</v>
      </c>
    </row>
    <row r="8" spans="2:7">
      <c r="B8" s="7" t="s">
        <v>4</v>
      </c>
      <c r="C8" s="8"/>
      <c r="D8" s="9"/>
      <c r="E8" s="2">
        <f t="shared" si="0"/>
        <v>0</v>
      </c>
      <c r="F8" s="10">
        <f t="shared" si="1"/>
        <v>0</v>
      </c>
      <c r="G8" s="11">
        <f t="shared" si="2"/>
        <v>0</v>
      </c>
    </row>
    <row r="9" spans="2:7">
      <c r="B9" s="7" t="s">
        <v>4</v>
      </c>
      <c r="C9" s="8"/>
      <c r="D9" s="9"/>
      <c r="E9" s="2">
        <f t="shared" si="0"/>
        <v>0</v>
      </c>
      <c r="F9" s="10">
        <f t="shared" si="1"/>
        <v>0</v>
      </c>
      <c r="G9" s="11">
        <f t="shared" si="2"/>
        <v>0</v>
      </c>
    </row>
    <row r="10" spans="2:7">
      <c r="B10" s="7" t="s">
        <v>4</v>
      </c>
      <c r="C10" s="8"/>
      <c r="D10" s="9"/>
      <c r="E10" s="2">
        <f t="shared" si="0"/>
        <v>0</v>
      </c>
      <c r="F10" s="10">
        <f t="shared" si="1"/>
        <v>0</v>
      </c>
      <c r="G10" s="11">
        <f t="shared" si="2"/>
        <v>0</v>
      </c>
    </row>
    <row r="11" spans="2:7">
      <c r="B11" s="7" t="s">
        <v>4</v>
      </c>
      <c r="C11" s="8"/>
      <c r="D11" s="9"/>
      <c r="E11" s="2">
        <f t="shared" si="0"/>
        <v>0</v>
      </c>
      <c r="F11" s="10">
        <f t="shared" si="1"/>
        <v>0</v>
      </c>
      <c r="G11" s="11">
        <f t="shared" si="2"/>
        <v>0</v>
      </c>
    </row>
    <row r="12" spans="2:7">
      <c r="B12" s="12" t="s">
        <v>4</v>
      </c>
      <c r="C12" s="13"/>
      <c r="D12" s="14"/>
      <c r="E12" s="29">
        <f t="shared" si="0"/>
        <v>0</v>
      </c>
      <c r="F12" s="15">
        <f t="shared" si="1"/>
        <v>0</v>
      </c>
      <c r="G12" s="16">
        <f t="shared" si="2"/>
        <v>0</v>
      </c>
    </row>
    <row r="14" spans="2:7">
      <c r="B14" s="19" t="s">
        <v>5</v>
      </c>
      <c r="C14" s="28">
        <f>SUM(F5:F12)</f>
        <v>14</v>
      </c>
    </row>
    <row r="15" spans="2:7">
      <c r="B15" s="19" t="s">
        <v>9</v>
      </c>
      <c r="C15" s="22">
        <f>SUM(C5:C12)</f>
        <v>4</v>
      </c>
    </row>
    <row r="16" spans="2:7">
      <c r="B16" s="20" t="s">
        <v>6</v>
      </c>
      <c r="C16" s="21">
        <f>IF(C15=0,,C14/C15)</f>
        <v>3.5</v>
      </c>
    </row>
    <row r="19" spans="2:3" ht="20.25">
      <c r="B19" s="23" t="s">
        <v>11</v>
      </c>
    </row>
    <row r="21" spans="2:3">
      <c r="B21" s="3" t="s">
        <v>10</v>
      </c>
      <c r="C21" s="25">
        <v>0</v>
      </c>
    </row>
    <row r="22" spans="2:3">
      <c r="B22" s="17" t="s">
        <v>12</v>
      </c>
      <c r="C22" s="26">
        <v>0</v>
      </c>
    </row>
    <row r="23" spans="2:3">
      <c r="B23" s="3" t="s">
        <v>13</v>
      </c>
      <c r="C23" s="24">
        <f>C21+C15</f>
        <v>4</v>
      </c>
    </row>
    <row r="24" spans="2:3">
      <c r="B24" s="18" t="s">
        <v>14</v>
      </c>
      <c r="C24" s="27">
        <f>((C21*C22)+C14)/C23</f>
        <v>3.5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2010-06-15T08:14:46Z</dcterms:created>
  <dcterms:modified xsi:type="dcterms:W3CDTF">2010-06-15T09:39:01Z</dcterms:modified>
</cp:coreProperties>
</file>